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/>
  <mc:AlternateContent xmlns:mc="http://schemas.openxmlformats.org/markup-compatibility/2006">
    <mc:Choice Requires="x15">
      <x15ac:absPath xmlns:x15ac="http://schemas.microsoft.com/office/spreadsheetml/2010/11/ac" url="https://d.docs.live.net/abb817412e56c8ca/Documents/Majo/"/>
    </mc:Choice>
  </mc:AlternateContent>
  <xr:revisionPtr revIDLastSave="0" documentId="8_{8449A687-A4E9-4A00-BB3F-F9F0D4323BBD}" xr6:coauthVersionLast="47" xr6:coauthVersionMax="47" xr10:uidLastSave="{00000000-0000-0000-0000-000000000000}"/>
  <bookViews>
    <workbookView xWindow="-110" yWindow="-110" windowWidth="19420" windowHeight="11020" xr2:uid="{00000000-000D-0000-FFFF-FFFF00000000}"/>
  </bookViews>
  <sheets>
    <sheet name="Hoja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4" i="1" l="1"/>
  <c r="C24" i="1" s="1"/>
  <c r="C3" i="1" s="1"/>
  <c r="D3" i="1" s="1"/>
  <c r="C2" i="1" l="1"/>
  <c r="D2" i="1" s="1"/>
</calcChain>
</file>

<file path=xl/sharedStrings.xml><?xml version="1.0" encoding="utf-8"?>
<sst xmlns="http://schemas.openxmlformats.org/spreadsheetml/2006/main" count="26" uniqueCount="25">
  <si>
    <t>Componente</t>
  </si>
  <si>
    <t>Precio</t>
  </si>
  <si>
    <t>Subtotal</t>
  </si>
  <si>
    <t>ROG STRIX B550-F GAMING WIFI II - Tarjeta madre para AMD AM4 (3ra Gen Ryzen) y ATX, PCIe 4.0,WiFi 6E, LAN 2.5Gb, BIOS Flashback, HDMI 2.1, iluminación Aura Sync RGB direccionable de 2nda generación</t>
  </si>
  <si>
    <t>CORSAIR VENGEANCE RGB DDR5 RAM 64 GB (2 x 32 GB) 6400 MHz CL32 Intel XMP iCUE Memoria de computadora compatible</t>
  </si>
  <si>
    <t>NZXT Fuente de alimentación C1200 PSU para juegos de 1200 vatios - ATX 3.0 - Conector PCIe 5.0 12VHPWR - Eficiencia 80 Plus Gold - Totalmente modular - Modo cero ventilador - Cables con funda negra -</t>
  </si>
  <si>
    <t>MUSETEX PC CASE ATX 3 ventiladores no LED preinstalados, carcasa de computadora de torre media tipo C con vista completa, doble vidrio templado, funda de PC para juegos, color blanco (K2)</t>
  </si>
  <si>
    <t>GIGABYTE Tarjeta gráfica GeForce RTX 4070 WINDFORCE OC 12G, 3 ventiladores WINDFORCE, 12 GB 192 bits GDDR6X, tarjeta de video GV-N4070WF3OC-12GD</t>
  </si>
  <si>
    <t>Intel Core i9-13900KF Gaming Desktop Processor 24 núcleos (8 núcleos P + 16 núcleos E) - Desbloqueado</t>
  </si>
  <si>
    <t>Corsair iCUE H150i Elite CAPELLIX XT Enfriador líquido de computadora de escritorio - Tres ventiladores AF120 RGB Elite - Radiador de 14.173 in - Intel® LGA 1700, 1200, 115X, 2066, AMD® AM5, AM4 -</t>
  </si>
  <si>
    <t>Seagate IronWolf HDD NAS de 12 TB Unidad de disco duro interna CMR 3.5 pulgadas, SATA 6Gb/s 7200 RPM, caché de 256MB para almacenamiento en la red RAID, empaque sin frustración (ST12000VNZ008)</t>
  </si>
  <si>
    <t>Clave SO Windows 11</t>
  </si>
  <si>
    <t>havit Teclado mecánico, teclado compacto con cable para PC con teclado numérico, interruptor rojo, teclado mecánico para juegos, 89 teclas para computadora/portátil (negro)</t>
  </si>
  <si>
    <t>Redragon Mouse para juegos, mouse inalámbrico para juegos con 8000 DPI, ratones para juegos de PC con botón de fuego, mouse ergonómico programable con retroiluminación RGB, recargable, 70 horas</t>
  </si>
  <si>
    <t>YSSOA Silla de juegos con reposapiés, silla de jugador grande y alta, silla de oficina giratoria ajustable estilo carreras, sillas ergonómicas de videojuegos con reposacabezas y soporte lumbar</t>
  </si>
  <si>
    <t>CORSAIR iCUE AR120 RGB Digital 4.724 in ARGB-Ventiladores compatibles con ARGB-Kit de triple ventilador</t>
  </si>
  <si>
    <t>GTRACING Escritorio para juegos de 55 pulgadas con luces LED, escritorio para computadora con soporte para monitor, mesa ergonómica de fibra de carbono con alfombrilla de mouse</t>
  </si>
  <si>
    <t>Sceptre - Monitor curvado de 30 pulgadas para videojuegos, 21:9, 2560 x 1080, ultraancho, ultradelgado, HDMI, DisplayPort, hasta 200 Hz, altavoces integrados. 2 monitores.</t>
  </si>
  <si>
    <t>Mouse Pad Steelseries QcK</t>
  </si>
  <si>
    <t>CORSAIR Kit Pro de cables de fuente de alimentación con funda individual de alta calidad, rojo/negro, para fuentes de alimentación Corsair</t>
  </si>
  <si>
    <t>N NOROCME Kit de organización de cables de 192 piezas, 4 fundas organizadoras de cables, 11 soportes para cables, 35 clips de cable, 10+2 rollos de correas organizadoras de cables y 100 bridas de</t>
  </si>
  <si>
    <t>MAONO Micrófono dinámico XLR/USB</t>
  </si>
  <si>
    <t>Turtle Beach Atlas Air</t>
  </si>
  <si>
    <t>Total</t>
  </si>
  <si>
    <t>Thermal Grizzly - Kryonaut - 0.39 oz/0.1 fl oz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</si>
</sst>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9" formatCode="_-[$$-409]* #,##0.00_ ;_-[$$-409]* \-#,##0.00\ ;_-[$$-409]* &quot;-&quot;??_ ;_-@_ "/>
    <numFmt numFmtId="170" formatCode="_-[$L-480A]* #,##0.00_-;\-[$L-480A]* #,##0.00_-;_-[$L-480A]* &quot;-&quot;??_-;_-@_-"/>
  </numFmts>
  <fonts count="4" x14ac:knownFonts="1">
    <font>
      <sz val="11"/>
      <color theme="1"/>
      <name val="Calibri"/>
      <family val="2"/>
      <scheme val="minor"/>
    </font>
    <font>
      <sz val="12"/>
      <color rgb="FF0F1111"/>
      <name val="Calibri"/>
      <family val="2"/>
    </font>
    <font>
      <sz val="11"/>
      <color rgb="FF0F1111"/>
      <name val="Calibri"/>
      <family val="2"/>
    </font>
    <font>
      <sz val="11"/>
      <color rgb="FF0F111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2" fillId="0" borderId="0" xfId="0" applyFont="1" applyAlignment="1">
      <alignment wrapText="1"/>
    </xf>
    <xf numFmtId="169" fontId="0" fillId="0" borderId="0" xfId="0" applyNumberFormat="1"/>
    <xf numFmtId="170" fontId="0" fillId="0" borderId="0" xfId="0" applyNumberFormat="1"/>
    <xf numFmtId="169" fontId="0" fillId="3" borderId="1" xfId="0" applyNumberFormat="1" applyFill="1" applyBorder="1" applyAlignment="1">
      <alignment vertical="center"/>
    </xf>
    <xf numFmtId="170" fontId="0" fillId="3" borderId="1" xfId="0" applyNumberFormat="1" applyFill="1" applyBorder="1" applyAlignment="1">
      <alignment vertical="center"/>
    </xf>
    <xf numFmtId="0" fontId="0" fillId="0" borderId="1" xfId="0" applyBorder="1"/>
    <xf numFmtId="0" fontId="0" fillId="0" borderId="2" xfId="0" applyBorder="1"/>
    <xf numFmtId="169" fontId="0" fillId="2" borderId="2" xfId="0" applyNumberFormat="1" applyFill="1" applyBorder="1" applyAlignment="1">
      <alignment vertical="center"/>
    </xf>
    <xf numFmtId="170" fontId="0" fillId="2" borderId="2" xfId="0" applyNumberFormat="1" applyFill="1" applyBorder="1" applyAlignment="1">
      <alignment vertical="center"/>
    </xf>
    <xf numFmtId="0" fontId="0" fillId="0" borderId="1" xfId="0" applyBorder="1" applyAlignment="1">
      <alignment wrapText="1"/>
    </xf>
    <xf numFmtId="169" fontId="0" fillId="0" borderId="1" xfId="0" applyNumberFormat="1" applyBorder="1"/>
    <xf numFmtId="0" fontId="2" fillId="0" borderId="1" xfId="0" applyFont="1" applyBorder="1" applyAlignment="1">
      <alignment wrapText="1"/>
    </xf>
    <xf numFmtId="0" fontId="3" fillId="0" borderId="1" xfId="0" applyFont="1" applyBorder="1" applyAlignment="1">
      <alignment wrapText="1"/>
    </xf>
    <xf numFmtId="0" fontId="1" fillId="0" borderId="1" xfId="0" applyFont="1" applyBorder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5</xdr:row>
      <xdr:rowOff>123824</xdr:rowOff>
    </xdr:from>
    <xdr:to>
      <xdr:col>0</xdr:col>
      <xdr:colOff>1400175</xdr:colOff>
      <xdr:row>5</xdr:row>
      <xdr:rowOff>1445661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0800000" flipV="1">
          <a:off x="104775" y="1076324"/>
          <a:ext cx="1295400" cy="132183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1</xdr:row>
      <xdr:rowOff>66675</xdr:rowOff>
    </xdr:from>
    <xdr:to>
      <xdr:col>0</xdr:col>
      <xdr:colOff>1335045</xdr:colOff>
      <xdr:row>1</xdr:row>
      <xdr:rowOff>1209675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" y="257175"/>
          <a:ext cx="1163595" cy="114300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2</xdr:row>
      <xdr:rowOff>104776</xdr:rowOff>
    </xdr:from>
    <xdr:to>
      <xdr:col>0</xdr:col>
      <xdr:colOff>1190625</xdr:colOff>
      <xdr:row>2</xdr:row>
      <xdr:rowOff>963727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600" y="3533776"/>
          <a:ext cx="962025" cy="85895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4</xdr:row>
      <xdr:rowOff>123824</xdr:rowOff>
    </xdr:from>
    <xdr:to>
      <xdr:col>0</xdr:col>
      <xdr:colOff>1395564</xdr:colOff>
      <xdr:row>4</xdr:row>
      <xdr:rowOff>1619773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" y="8782049"/>
          <a:ext cx="1328889" cy="149594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7</xdr:row>
      <xdr:rowOff>171450</xdr:rowOff>
    </xdr:from>
    <xdr:to>
      <xdr:col>0</xdr:col>
      <xdr:colOff>1451788</xdr:colOff>
      <xdr:row>7</xdr:row>
      <xdr:rowOff>1695450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16611600"/>
          <a:ext cx="1442263" cy="152400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</xdr:row>
      <xdr:rowOff>200025</xdr:rowOff>
    </xdr:from>
    <xdr:to>
      <xdr:col>0</xdr:col>
      <xdr:colOff>1488182</xdr:colOff>
      <xdr:row>3</xdr:row>
      <xdr:rowOff>1771650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725" y="5886450"/>
          <a:ext cx="1402457" cy="157162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149413</xdr:colOff>
      <xdr:row>8</xdr:row>
      <xdr:rowOff>118406</xdr:rowOff>
    </xdr:from>
    <xdr:to>
      <xdr:col>0</xdr:col>
      <xdr:colOff>1314825</xdr:colOff>
      <xdr:row>8</xdr:row>
      <xdr:rowOff>1217511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F066547-9E4B-EE60-0C4E-7511F98E2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413" y="21409582"/>
          <a:ext cx="1165412" cy="1099105"/>
        </a:xfrm>
        <a:prstGeom prst="rect">
          <a:avLst/>
        </a:prstGeom>
      </xdr:spPr>
    </xdr:pic>
    <xdr:clientData/>
  </xdr:twoCellAnchor>
  <xdr:twoCellAnchor editAs="oneCell">
    <xdr:from>
      <xdr:col>0</xdr:col>
      <xdr:colOff>37353</xdr:colOff>
      <xdr:row>10</xdr:row>
      <xdr:rowOff>112058</xdr:rowOff>
    </xdr:from>
    <xdr:to>
      <xdr:col>0</xdr:col>
      <xdr:colOff>1477106</xdr:colOff>
      <xdr:row>10</xdr:row>
      <xdr:rowOff>1957293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CB29B7B-9309-50E6-8303-5D282A872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353" y="24503529"/>
          <a:ext cx="1439753" cy="1845235"/>
        </a:xfrm>
        <a:prstGeom prst="rect">
          <a:avLst/>
        </a:prstGeom>
      </xdr:spPr>
    </xdr:pic>
    <xdr:clientData/>
  </xdr:twoCellAnchor>
  <xdr:twoCellAnchor editAs="oneCell">
    <xdr:from>
      <xdr:col>0</xdr:col>
      <xdr:colOff>194235</xdr:colOff>
      <xdr:row>11</xdr:row>
      <xdr:rowOff>59765</xdr:rowOff>
    </xdr:from>
    <xdr:to>
      <xdr:col>0</xdr:col>
      <xdr:colOff>1403545</xdr:colOff>
      <xdr:row>11</xdr:row>
      <xdr:rowOff>1329765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160270B-BDB5-95E8-49F5-B59416984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4235" y="28575000"/>
          <a:ext cx="1209310" cy="127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194237</xdr:colOff>
      <xdr:row>13</xdr:row>
      <xdr:rowOff>213474</xdr:rowOff>
    </xdr:from>
    <xdr:to>
      <xdr:col>0</xdr:col>
      <xdr:colOff>1471706</xdr:colOff>
      <xdr:row>13</xdr:row>
      <xdr:rowOff>1326943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FE8090F8-450A-C7ED-D4C3-903719FC0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4237" y="30267650"/>
          <a:ext cx="1277469" cy="1113469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14</xdr:row>
      <xdr:rowOff>97118</xdr:rowOff>
    </xdr:from>
    <xdr:to>
      <xdr:col>0</xdr:col>
      <xdr:colOff>1476168</xdr:colOff>
      <xdr:row>14</xdr:row>
      <xdr:rowOff>1524000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163ECF0-A39E-D84A-B1CB-C153A785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2059" y="33505589"/>
          <a:ext cx="1364109" cy="1426882"/>
        </a:xfrm>
        <a:prstGeom prst="rect">
          <a:avLst/>
        </a:prstGeom>
      </xdr:spPr>
    </xdr:pic>
    <xdr:clientData/>
  </xdr:twoCellAnchor>
  <xdr:twoCellAnchor editAs="oneCell">
    <xdr:from>
      <xdr:col>0</xdr:col>
      <xdr:colOff>313765</xdr:colOff>
      <xdr:row>15</xdr:row>
      <xdr:rowOff>457228</xdr:rowOff>
    </xdr:from>
    <xdr:to>
      <xdr:col>0</xdr:col>
      <xdr:colOff>1337236</xdr:colOff>
      <xdr:row>15</xdr:row>
      <xdr:rowOff>1452465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D71DEB8-EB79-42CC-9D26-DCF916CD3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3765" y="37444110"/>
          <a:ext cx="1023471" cy="995237"/>
        </a:xfrm>
        <a:prstGeom prst="rect">
          <a:avLst/>
        </a:prstGeom>
      </xdr:spPr>
    </xdr:pic>
    <xdr:clientData/>
  </xdr:twoCellAnchor>
  <xdr:twoCellAnchor editAs="oneCell">
    <xdr:from>
      <xdr:col>0</xdr:col>
      <xdr:colOff>186764</xdr:colOff>
      <xdr:row>16</xdr:row>
      <xdr:rowOff>215533</xdr:rowOff>
    </xdr:from>
    <xdr:to>
      <xdr:col>0</xdr:col>
      <xdr:colOff>1374588</xdr:colOff>
      <xdr:row>16</xdr:row>
      <xdr:rowOff>1331471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3062530C-2DBC-FA61-89BE-8F5E7F796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6764" y="40526827"/>
          <a:ext cx="1187824" cy="1115938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149413</xdr:colOff>
      <xdr:row>9</xdr:row>
      <xdr:rowOff>313765</xdr:rowOff>
    </xdr:from>
    <xdr:to>
      <xdr:col>0</xdr:col>
      <xdr:colOff>1341603</xdr:colOff>
      <xdr:row>9</xdr:row>
      <xdr:rowOff>1514107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2894D311-2B59-3911-5E95-013642DC1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9413" y="24518471"/>
          <a:ext cx="1192190" cy="1200342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17</xdr:row>
      <xdr:rowOff>224119</xdr:rowOff>
    </xdr:from>
    <xdr:to>
      <xdr:col>0</xdr:col>
      <xdr:colOff>1539646</xdr:colOff>
      <xdr:row>17</xdr:row>
      <xdr:rowOff>1441825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37D78BBF-A1C2-93ED-F6D7-8159B3561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2059" y="46422237"/>
          <a:ext cx="1427587" cy="1217706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18</xdr:row>
      <xdr:rowOff>254001</xdr:rowOff>
    </xdr:from>
    <xdr:to>
      <xdr:col>0</xdr:col>
      <xdr:colOff>1381775</xdr:colOff>
      <xdr:row>18</xdr:row>
      <xdr:rowOff>1157943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98A45A09-617F-197D-4B8E-C70E1DDA9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1942" y="49649530"/>
          <a:ext cx="1239833" cy="903942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12</xdr:row>
      <xdr:rowOff>261472</xdr:rowOff>
    </xdr:from>
    <xdr:to>
      <xdr:col>0</xdr:col>
      <xdr:colOff>1324311</xdr:colOff>
      <xdr:row>12</xdr:row>
      <xdr:rowOff>1372518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24B8184-88CC-F5A0-F583-8EFB6BEA3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9412" y="33005060"/>
          <a:ext cx="1174899" cy="1111046"/>
        </a:xfrm>
        <a:prstGeom prst="rect">
          <a:avLst/>
        </a:prstGeom>
      </xdr:spPr>
    </xdr:pic>
    <xdr:clientData/>
  </xdr:twoCellAnchor>
  <xdr:twoCellAnchor editAs="oneCell">
    <xdr:from>
      <xdr:col>0</xdr:col>
      <xdr:colOff>89648</xdr:colOff>
      <xdr:row>21</xdr:row>
      <xdr:rowOff>96289</xdr:rowOff>
    </xdr:from>
    <xdr:to>
      <xdr:col>0</xdr:col>
      <xdr:colOff>1531472</xdr:colOff>
      <xdr:row>21</xdr:row>
      <xdr:rowOff>1499536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6B402AE-4097-A929-BC48-56AD5BA6D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648" y="53899465"/>
          <a:ext cx="1441824" cy="1403247"/>
        </a:xfrm>
        <a:prstGeom prst="rect">
          <a:avLst/>
        </a:prstGeom>
      </xdr:spPr>
    </xdr:pic>
    <xdr:clientData/>
  </xdr:twoCellAnchor>
  <xdr:twoCellAnchor editAs="oneCell">
    <xdr:from>
      <xdr:col>0</xdr:col>
      <xdr:colOff>179294</xdr:colOff>
      <xdr:row>19</xdr:row>
      <xdr:rowOff>220608</xdr:rowOff>
    </xdr:from>
    <xdr:to>
      <xdr:col>0</xdr:col>
      <xdr:colOff>1411942</xdr:colOff>
      <xdr:row>19</xdr:row>
      <xdr:rowOff>1498475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C9B7170-4A39-4967-9EB3-5EAA7495A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9294" y="54023784"/>
          <a:ext cx="1232648" cy="127786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20</xdr:row>
      <xdr:rowOff>97118</xdr:rowOff>
    </xdr:from>
    <xdr:to>
      <xdr:col>0</xdr:col>
      <xdr:colOff>1323397</xdr:colOff>
      <xdr:row>20</xdr:row>
      <xdr:rowOff>1292412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87B2570A-6B7A-96D8-DE49-0EB388474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24118" y="56007000"/>
          <a:ext cx="1099279" cy="1195294"/>
        </a:xfrm>
        <a:prstGeom prst="rect">
          <a:avLst/>
        </a:prstGeom>
      </xdr:spPr>
    </xdr:pic>
    <xdr:clientData/>
  </xdr:twoCellAnchor>
  <xdr:twoCellAnchor editAs="oneCell">
    <xdr:from>
      <xdr:col>0</xdr:col>
      <xdr:colOff>216647</xdr:colOff>
      <xdr:row>6</xdr:row>
      <xdr:rowOff>261471</xdr:rowOff>
    </xdr:from>
    <xdr:to>
      <xdr:col>0</xdr:col>
      <xdr:colOff>1367117</xdr:colOff>
      <xdr:row>6</xdr:row>
      <xdr:rowOff>1477062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5F4E33B1-64BF-BCEE-FCBF-D9C9A6BB5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6647" y="16315765"/>
          <a:ext cx="1150470" cy="12155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24"/>
  <sheetViews>
    <sheetView tabSelected="1" zoomScale="85" zoomScaleNormal="85" workbookViewId="0">
      <selection activeCell="D7" sqref="D7"/>
    </sheetView>
  </sheetViews>
  <sheetFormatPr baseColWidth="10" defaultRowHeight="14.5" x14ac:dyDescent="0.35"/>
  <cols>
    <col min="1" max="1" width="22.7265625" customWidth="1"/>
    <col min="3" max="3" width="13.6328125" customWidth="1"/>
    <col min="4" max="4" width="18.54296875" customWidth="1"/>
  </cols>
  <sheetData>
    <row r="1" spans="1:4" x14ac:dyDescent="0.35">
      <c r="A1" s="6" t="s">
        <v>0</v>
      </c>
      <c r="B1" s="6" t="s">
        <v>1</v>
      </c>
      <c r="C1" s="7" t="s">
        <v>2</v>
      </c>
      <c r="D1" s="6" t="s">
        <v>23</v>
      </c>
    </row>
    <row r="2" spans="1:4" ht="255" customHeight="1" x14ac:dyDescent="0.35">
      <c r="A2" s="10" t="s">
        <v>3</v>
      </c>
      <c r="B2" s="11">
        <v>189</v>
      </c>
      <c r="C2" s="8">
        <f>B24</f>
        <v>3085.03</v>
      </c>
      <c r="D2" s="4">
        <f>C2</f>
        <v>3085.03</v>
      </c>
    </row>
    <row r="3" spans="1:4" ht="177.75" customHeight="1" x14ac:dyDescent="0.35">
      <c r="A3" s="10" t="s">
        <v>4</v>
      </c>
      <c r="B3" s="11">
        <v>127</v>
      </c>
      <c r="C3" s="9">
        <f>C24</f>
        <v>75768.336800000005</v>
      </c>
      <c r="D3" s="5">
        <f>C3</f>
        <v>75768.336800000005</v>
      </c>
    </row>
    <row r="4" spans="1:4" ht="234" customHeight="1" x14ac:dyDescent="0.35">
      <c r="A4" s="10" t="s">
        <v>8</v>
      </c>
      <c r="B4" s="11">
        <v>239</v>
      </c>
    </row>
    <row r="5" spans="1:4" ht="317.25" customHeight="1" x14ac:dyDescent="0.35">
      <c r="A5" s="10" t="s">
        <v>5</v>
      </c>
      <c r="B5" s="11">
        <v>183</v>
      </c>
    </row>
    <row r="6" spans="1:4" ht="265.5" customHeight="1" x14ac:dyDescent="0.35">
      <c r="A6" s="10" t="s">
        <v>6</v>
      </c>
      <c r="B6" s="11">
        <v>78.36</v>
      </c>
    </row>
    <row r="7" spans="1:4" ht="163" customHeight="1" x14ac:dyDescent="0.35">
      <c r="A7" s="10" t="s">
        <v>24</v>
      </c>
      <c r="B7" s="11">
        <v>33</v>
      </c>
    </row>
    <row r="8" spans="1:4" ht="282" customHeight="1" x14ac:dyDescent="0.35">
      <c r="A8" s="10" t="s">
        <v>7</v>
      </c>
      <c r="B8" s="11">
        <v>549</v>
      </c>
    </row>
    <row r="9" spans="1:4" ht="244" customHeight="1" x14ac:dyDescent="0.35">
      <c r="A9" s="10" t="s">
        <v>9</v>
      </c>
      <c r="B9" s="11">
        <v>189</v>
      </c>
    </row>
    <row r="10" spans="1:4" ht="212" customHeight="1" x14ac:dyDescent="0.35">
      <c r="A10" s="12" t="s">
        <v>15</v>
      </c>
      <c r="B10" s="11">
        <v>44</v>
      </c>
    </row>
    <row r="11" spans="1:4" ht="324.5" customHeight="1" x14ac:dyDescent="0.35">
      <c r="A11" s="10" t="s">
        <v>10</v>
      </c>
      <c r="B11" s="11">
        <v>239</v>
      </c>
    </row>
    <row r="12" spans="1:4" ht="136" customHeight="1" x14ac:dyDescent="0.35">
      <c r="A12" s="10" t="s">
        <v>11</v>
      </c>
      <c r="B12" s="11">
        <v>99</v>
      </c>
    </row>
    <row r="13" spans="1:4" ht="213.5" customHeight="1" x14ac:dyDescent="0.35">
      <c r="A13" s="13" t="s">
        <v>19</v>
      </c>
      <c r="B13" s="11">
        <v>109</v>
      </c>
    </row>
    <row r="14" spans="1:4" ht="264" customHeight="1" x14ac:dyDescent="0.35">
      <c r="A14" s="14" t="s">
        <v>12</v>
      </c>
      <c r="B14" s="11">
        <v>38.85</v>
      </c>
    </row>
    <row r="15" spans="1:4" ht="282" customHeight="1" x14ac:dyDescent="0.35">
      <c r="A15" s="12" t="s">
        <v>13</v>
      </c>
      <c r="B15" s="11">
        <v>29.69</v>
      </c>
    </row>
    <row r="16" spans="1:4" ht="261.5" customHeight="1" x14ac:dyDescent="0.35">
      <c r="A16" s="12" t="s">
        <v>17</v>
      </c>
      <c r="B16" s="11">
        <v>442</v>
      </c>
    </row>
    <row r="17" spans="1:3" ht="251.5" customHeight="1" x14ac:dyDescent="0.35">
      <c r="A17" s="12" t="s">
        <v>14</v>
      </c>
      <c r="B17" s="11">
        <v>99</v>
      </c>
    </row>
    <row r="18" spans="1:3" ht="251.5" customHeight="1" x14ac:dyDescent="0.35">
      <c r="A18" s="13" t="s">
        <v>16</v>
      </c>
      <c r="B18" s="11">
        <v>110</v>
      </c>
    </row>
    <row r="19" spans="1:3" ht="133.5" customHeight="1" x14ac:dyDescent="0.35">
      <c r="A19" s="13" t="s">
        <v>18</v>
      </c>
      <c r="B19" s="11">
        <v>28</v>
      </c>
    </row>
    <row r="20" spans="1:3" ht="166" customHeight="1" x14ac:dyDescent="0.35">
      <c r="A20" s="13" t="s">
        <v>21</v>
      </c>
      <c r="B20" s="11">
        <v>64.819999999999993</v>
      </c>
    </row>
    <row r="21" spans="1:3" ht="140" customHeight="1" x14ac:dyDescent="0.35">
      <c r="A21" s="13" t="s">
        <v>22</v>
      </c>
      <c r="B21" s="11">
        <v>180</v>
      </c>
    </row>
    <row r="22" spans="1:3" ht="261.5" customHeight="1" x14ac:dyDescent="0.35">
      <c r="A22" s="13" t="s">
        <v>20</v>
      </c>
      <c r="B22" s="11">
        <v>14.31</v>
      </c>
    </row>
    <row r="24" spans="1:3" x14ac:dyDescent="0.35">
      <c r="A24" s="1" t="s">
        <v>2</v>
      </c>
      <c r="B24" s="2">
        <f>SUM(B2:B22)</f>
        <v>3085.03</v>
      </c>
      <c r="C24" s="3">
        <f>B24*24.56</f>
        <v>75768.336800000005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elyn_hn@hotmail.com</dc:creator>
  <cp:lastModifiedBy>Cesar Nahum Posas Meza</cp:lastModifiedBy>
  <dcterms:created xsi:type="dcterms:W3CDTF">2024-05-15T22:23:09Z</dcterms:created>
  <dcterms:modified xsi:type="dcterms:W3CDTF">2024-05-16T06:56:56Z</dcterms:modified>
</cp:coreProperties>
</file>